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filterPrivacy="1" codeName="ThisWorkbook"/>
  <xr:revisionPtr revIDLastSave="0" documentId="13_ncr:1_{989F6113-64AC-45C1-A2BE-070E21F5199E}" xr6:coauthVersionLast="47" xr6:coauthVersionMax="47" xr10:uidLastSave="{00000000-0000-0000-0000-000000000000}"/>
  <bookViews>
    <workbookView xWindow="-108" yWindow="-108" windowWidth="30936" windowHeight="16896" xr2:uid="{00000000-000D-0000-FFFF-FFFF00000000}"/>
  </bookViews>
  <sheets>
    <sheet name="Startup Expenses" sheetId="1" r:id="rId1"/>
  </sheets>
  <definedNames>
    <definedName name="_xlnm.Print_Area" localSheetId="0">'Startup Expenses'!$B$1:$D$54</definedName>
  </definedNames>
  <calcPr calcId="191029"/>
</workbook>
</file>

<file path=xl/calcChain.xml><?xml version="1.0" encoding="utf-8"?>
<calcChain xmlns="http://schemas.openxmlformats.org/spreadsheetml/2006/main">
  <c r="D17" i="1" l="1"/>
  <c r="D38" i="1" l="1"/>
  <c r="D33" i="1"/>
  <c r="D25" i="1"/>
  <c r="D54" i="1"/>
  <c r="D56" i="1" s="1"/>
  <c r="D10" i="1" l="1"/>
  <c r="D42" i="1" s="1"/>
</calcChain>
</file>

<file path=xl/sharedStrings.xml><?xml version="1.0" encoding="utf-8"?>
<sst xmlns="http://schemas.openxmlformats.org/spreadsheetml/2006/main" count="58" uniqueCount="40">
  <si>
    <t>Other</t>
  </si>
  <si>
    <t>Equipment</t>
  </si>
  <si>
    <t>Advertising</t>
  </si>
  <si>
    <t>Signage</t>
  </si>
  <si>
    <t>Printing</t>
  </si>
  <si>
    <t>Other/additional categories</t>
  </si>
  <si>
    <t>Other expense 1</t>
  </si>
  <si>
    <t>Other expense 2</t>
  </si>
  <si>
    <t>Reserve for Contingencies</t>
  </si>
  <si>
    <t>Total</t>
  </si>
  <si>
    <t>ADVERTISING AND PROMOTIONAL EXPENSES</t>
  </si>
  <si>
    <t>OTHER EXPENSES</t>
  </si>
  <si>
    <t xml:space="preserve"> </t>
  </si>
  <si>
    <t>AMOUNT</t>
  </si>
  <si>
    <t>USES</t>
  </si>
  <si>
    <t xml:space="preserve"> EXPENSES/USES</t>
  </si>
  <si>
    <t>Personnel</t>
  </si>
  <si>
    <t>Operations</t>
  </si>
  <si>
    <t>Professional Services</t>
  </si>
  <si>
    <t>Professional Staff: list positions</t>
  </si>
  <si>
    <t>Administrative support: list positions</t>
  </si>
  <si>
    <t>Stipends</t>
  </si>
  <si>
    <t>Supplies</t>
  </si>
  <si>
    <t>Travel</t>
  </si>
  <si>
    <t>Other: describe</t>
  </si>
  <si>
    <t>Overhead/benefits</t>
  </si>
  <si>
    <t>Consultant: describe</t>
  </si>
  <si>
    <t>Contractor: describe</t>
  </si>
  <si>
    <t>Entertainment</t>
  </si>
  <si>
    <t>TOTAL USES</t>
  </si>
  <si>
    <t>FUNDERS</t>
  </si>
  <si>
    <t>Leavenworth Fund</t>
  </si>
  <si>
    <t>County Funding</t>
  </si>
  <si>
    <t>Donations</t>
  </si>
  <si>
    <t>TOTAL SOURCES</t>
  </si>
  <si>
    <t>SOURCES</t>
  </si>
  <si>
    <t>SOURCES OF FUNDING</t>
  </si>
  <si>
    <t>Organization Funds</t>
  </si>
  <si>
    <r>
      <rPr>
        <sz val="10"/>
        <color theme="4" tint="-0.499984740745262"/>
        <rFont val="Georgia"/>
        <family val="1"/>
        <scheme val="major"/>
      </rPr>
      <t>A NOTE BEFORE USING THIS WORKSHEET</t>
    </r>
    <r>
      <rPr>
        <sz val="10"/>
        <color theme="4" tint="-0.499984740745262"/>
        <rFont val="Arial"/>
        <family val="2"/>
        <scheme val="minor"/>
      </rPr>
      <t xml:space="preserve">
</t>
    </r>
    <r>
      <rPr>
        <sz val="9"/>
        <color theme="4" tint="-0.499984740745262"/>
        <rFont val="Arial"/>
        <family val="2"/>
        <scheme val="minor"/>
      </rPr>
      <t xml:space="preserve">The information you are about to enter is specific to the activity for which you solicit funding; that means, that the information below will be for costs in </t>
    </r>
    <r>
      <rPr>
        <b/>
        <sz val="9"/>
        <color theme="4" tint="-0.499984740745262"/>
        <rFont val="Arial"/>
        <family val="2"/>
        <scheme val="minor"/>
      </rPr>
      <t>2024</t>
    </r>
    <r>
      <rPr>
        <sz val="9"/>
        <color theme="4" tint="-0.499984740745262"/>
        <rFont val="Arial"/>
        <family val="2"/>
        <scheme val="minor"/>
      </rPr>
      <t xml:space="preserve">.  Do not include your organizational financial information here.  The USES information is for costs associated with the activity that will be covered through a Leavenworth Fund grant award. </t>
    </r>
    <r>
      <rPr>
        <sz val="10"/>
        <color theme="4" tint="-0.499984740745262"/>
        <rFont val="Arial"/>
        <family val="2"/>
        <scheme val="minor"/>
      </rPr>
      <t xml:space="preserve">
</t>
    </r>
    <r>
      <rPr>
        <sz val="10"/>
        <color theme="4" tint="-0.499984740745262"/>
        <rFont val="Georgia"/>
        <family val="1"/>
        <scheme val="major"/>
      </rPr>
      <t>BEGIN BY ESTIMATING EXPENSES</t>
    </r>
    <r>
      <rPr>
        <sz val="10"/>
        <color theme="4" tint="-0.499984740745262"/>
        <rFont val="Arial"/>
        <family val="2"/>
        <scheme val="minor"/>
      </rPr>
      <t xml:space="preserve">
</t>
    </r>
    <r>
      <rPr>
        <sz val="9"/>
        <color theme="4" tint="-0.499984740745262"/>
        <rFont val="Arial"/>
        <family val="2"/>
        <scheme val="minor"/>
      </rPr>
      <t xml:space="preserve">What will it cost you to get your activity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t>
    </r>
  </si>
  <si>
    <r>
      <rPr>
        <sz val="10"/>
        <color theme="4" tint="-0.499984740745262"/>
        <rFont val="Georgia"/>
        <family val="1"/>
        <scheme val="major"/>
      </rPr>
      <t>ENTER YOUR SOURCES OF CAPITAL</t>
    </r>
    <r>
      <rPr>
        <sz val="10"/>
        <color theme="4" tint="-0.499984740745262"/>
        <rFont val="Arial"/>
        <family val="2"/>
        <scheme val="minor"/>
      </rPr>
      <t xml:space="preserve">
</t>
    </r>
    <r>
      <rPr>
        <sz val="9"/>
        <color theme="4" tint="-0.499984740745262"/>
        <rFont val="Arial"/>
        <family val="2"/>
        <scheme val="minor"/>
      </rPr>
      <t xml:space="preserve">Please list all sources of funding for the activity you describe in the application. The Leavenworth Fund will prioritize requests that do not exceed 50% of total costs. The Leavenworth Fund wants to complement funding, not be the only funder.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</si>
</sst>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5" x14ac:knownFonts="1">
    <font>
      <sz val="10"/>
      <color theme="1" tint="0.24994659260841701"/>
      <name val="Arial"/>
      <family val="2"/>
      <scheme val="minor"/>
    </font>
    <font>
      <b/>
      <sz val="10"/>
      <color theme="4" tint="-0.499984740745262"/>
      <name val="Georgia"/>
      <family val="1"/>
      <scheme val="major"/>
    </font>
    <font>
      <sz val="29"/>
      <color theme="4" tint="-0.24994659260841701"/>
      <name val="Georgia"/>
      <family val="2"/>
      <scheme val="major"/>
    </font>
    <font>
      <sz val="11"/>
      <color theme="4" tint="-0.24994659260841701"/>
      <name val="Georgia"/>
      <family val="1"/>
      <scheme val="major"/>
    </font>
    <font>
      <b/>
      <sz val="9"/>
      <color theme="4" tint="0.39991454817346722"/>
      <name val="Arial"/>
      <family val="2"/>
      <scheme val="minor"/>
    </font>
    <font>
      <b/>
      <sz val="9"/>
      <color theme="4" tint="-0.24994659260841701"/>
      <name val="Arial"/>
      <family val="2"/>
      <scheme val="minor"/>
    </font>
    <font>
      <sz val="10"/>
      <color theme="4"/>
      <name val="Arial"/>
      <family val="2"/>
      <scheme val="minor"/>
    </font>
    <font>
      <sz val="10"/>
      <color theme="4" tint="-0.499984740745262"/>
      <name val="Arial"/>
      <family val="2"/>
      <scheme val="minor"/>
    </font>
    <font>
      <sz val="10"/>
      <color theme="4" tint="-0.499984740745262"/>
      <name val="Georgia"/>
      <family val="1"/>
      <scheme val="major"/>
    </font>
    <font>
      <sz val="10"/>
      <color theme="4" tint="-0.499984740745262"/>
      <name val="Arial"/>
      <family val="1"/>
      <scheme val="minor"/>
    </font>
    <font>
      <sz val="9"/>
      <color theme="4" tint="-0.499984740745262"/>
      <name val="Arial"/>
      <family val="2"/>
      <scheme val="minor"/>
    </font>
    <font>
      <b/>
      <sz val="9"/>
      <color theme="4" tint="-0.499984740745262"/>
      <name val="Arial"/>
      <family val="2"/>
      <scheme val="minor"/>
    </font>
    <font>
      <b/>
      <sz val="10"/>
      <color theme="1" tint="0.34998626667073579"/>
      <name val="Arial"/>
      <family val="2"/>
      <scheme val="minor"/>
    </font>
    <font>
      <sz val="11"/>
      <color theme="4" tint="-0.499984740745262"/>
      <name val="Georgia"/>
      <family val="1"/>
      <scheme val="major"/>
    </font>
    <font>
      <sz val="28"/>
      <color theme="0" tint="-0.499984740745262"/>
      <name val="Georgia"/>
      <family val="1"/>
      <scheme val="maj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hair">
        <color theme="1" tint="0.34998626667073579"/>
      </left>
      <right/>
      <top style="hair">
        <color theme="1" tint="0.34998626667073579"/>
      </top>
      <bottom style="hair">
        <color theme="1" tint="0.34998626667073579"/>
      </bottom>
      <diagonal/>
    </border>
    <border>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xf numFmtId="0" fontId="1" fillId="0" borderId="0" applyNumberFormat="0" applyFill="0" applyBorder="0" applyAlignment="0" applyProtection="0"/>
    <xf numFmtId="0" fontId="5" fillId="0" borderId="0" applyNumberFormat="0" applyFill="0" applyBorder="0" applyProtection="0">
      <alignment horizontal="left" vertical="center" indent="1"/>
    </xf>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alignment vertical="center"/>
    </xf>
    <xf numFmtId="0" fontId="1" fillId="0" borderId="0" xfId="2" applyAlignment="1">
      <alignment vertical="center"/>
    </xf>
    <xf numFmtId="0" fontId="0" fillId="0" borderId="0" xfId="0" applyAlignment="1">
      <alignment horizontal="left" vertical="center" indent="1"/>
    </xf>
    <xf numFmtId="164" fontId="0" fillId="0" borderId="0" xfId="0" applyNumberFormat="1" applyAlignment="1">
      <alignment horizontal="right" vertical="center" indent="1"/>
    </xf>
    <xf numFmtId="0" fontId="2" fillId="0" borderId="0" xfId="1" applyAlignment="1">
      <alignment horizontal="left" vertical="center" indent="1"/>
    </xf>
    <xf numFmtId="0" fontId="11" fillId="0" borderId="0" xfId="3" applyFont="1">
      <alignment horizontal="left" vertical="center" indent="1"/>
    </xf>
    <xf numFmtId="0" fontId="7" fillId="0" borderId="0" xfId="0" applyFont="1">
      <alignment vertical="center"/>
    </xf>
    <xf numFmtId="0" fontId="11" fillId="0" borderId="0" xfId="3" applyFont="1" applyAlignment="1">
      <alignment horizontal="right" vertical="center" indent="1"/>
    </xf>
    <xf numFmtId="0" fontId="9" fillId="0" borderId="0" xfId="0" applyFont="1" applyAlignment="1">
      <alignment horizontal="left" vertical="center" wrapText="1" indent="1"/>
    </xf>
    <xf numFmtId="0" fontId="7" fillId="0" borderId="0" xfId="0" applyFont="1" applyAlignment="1">
      <alignment horizontal="left" vertical="center" wrapText="1" indent="1"/>
    </xf>
    <xf numFmtId="0" fontId="6" fillId="0" borderId="0" xfId="0" applyFont="1" applyAlignment="1">
      <alignment horizontal="left" vertical="center" wrapText="1" indent="1"/>
    </xf>
    <xf numFmtId="0" fontId="12" fillId="2" borderId="0" xfId="0" applyFont="1" applyFill="1" applyAlignment="1">
      <alignment horizontal="left" vertical="center" indent="1"/>
    </xf>
    <xf numFmtId="0" fontId="12" fillId="2" borderId="0" xfId="0" applyFont="1" applyFill="1">
      <alignment vertical="center"/>
    </xf>
    <xf numFmtId="164" fontId="12" fillId="2" borderId="0" xfId="0" applyNumberFormat="1" applyFont="1" applyFill="1" applyAlignment="1">
      <alignment horizontal="right" vertical="center" indent="1"/>
    </xf>
    <xf numFmtId="0" fontId="13" fillId="0" borderId="0" xfId="4" applyFont="1" applyAlignment="1">
      <alignment horizontal="right" vertical="center"/>
    </xf>
    <xf numFmtId="0" fontId="0" fillId="0" borderId="4" xfId="0" applyBorder="1">
      <alignment vertical="center"/>
    </xf>
    <xf numFmtId="0" fontId="0" fillId="0" borderId="5" xfId="0" applyBorder="1">
      <alignment vertical="center"/>
    </xf>
    <xf numFmtId="164" fontId="0" fillId="0" borderId="6" xfId="0" applyNumberFormat="1" applyBorder="1">
      <alignment vertical="center"/>
    </xf>
    <xf numFmtId="0" fontId="0" fillId="0" borderId="0" xfId="0" applyAlignment="1">
      <alignment horizontal="center" vertical="center"/>
    </xf>
    <xf numFmtId="0" fontId="14" fillId="0" borderId="0" xfId="0" applyFont="1">
      <alignment vertical="center"/>
    </xf>
    <xf numFmtId="0" fontId="0" fillId="0" borderId="0" xfId="0" applyAlignment="1">
      <alignment horizontal="center" vertical="center"/>
    </xf>
    <xf numFmtId="0" fontId="9"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cellXfs>
  <cellStyles count="6">
    <cellStyle name="Heading 1" xfId="2" builtinId="16" customBuiltin="1"/>
    <cellStyle name="Heading 2" xfId="3" builtinId="17" customBuiltin="1"/>
    <cellStyle name="Heading 3" xfId="5" builtinId="18" customBuiltin="1"/>
    <cellStyle name="Heading 4" xfId="4" builtinId="19" customBuiltin="1"/>
    <cellStyle name="Normal" xfId="0" builtinId="0" customBuiltin="1"/>
    <cellStyle name="Title" xfId="1" builtinId="15" customBuiltin="1"/>
  </cellStyles>
  <dxfs count="36">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numFmt numFmtId="164" formatCode="&quot;$&quot;#,##0.00"/>
      <alignment horizontal="right" vertical="center" textRotation="0" wrapText="0" indent="1" justifyLastLine="0" shrinkToFit="0" readingOrder="0"/>
    </dxf>
    <dxf>
      <numFmt numFmtId="164" formatCode="&quot;$&quot;#,##0.00"/>
      <alignment horizontal="righ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font>
        <strike val="0"/>
        <outline val="0"/>
        <shadow val="0"/>
        <u val="none"/>
        <vertAlign val="baseline"/>
        <color theme="4" tint="-0.499984740745262"/>
        <name val="Arial"/>
        <scheme val="minor"/>
      </font>
    </dxf>
    <dxf>
      <border>
        <left style="dotted">
          <color theme="4" tint="0.59996337778862885"/>
        </left>
      </border>
    </dxf>
    <dxf>
      <fill>
        <patternFill>
          <bgColor theme="0" tint="-4.9989318521683403E-2"/>
        </patternFill>
      </fill>
    </dxf>
    <dxf>
      <border diagonalUp="0" diagonalDown="0">
        <left style="dotted">
          <color theme="4" tint="0.59996337778862885"/>
        </left>
        <right/>
        <top/>
        <bottom/>
        <vertical/>
        <horizontal/>
      </border>
    </dxf>
    <dxf>
      <font>
        <b/>
        <i val="0"/>
        <color theme="1" tint="0.34998626667073579"/>
      </font>
      <border diagonalUp="0" diagonalDown="0">
        <left/>
        <right/>
        <top style="dotted">
          <color theme="4" tint="0.59996337778862885"/>
        </top>
        <bottom style="dotted">
          <color theme="4" tint="0.59996337778862885"/>
        </bottom>
        <vertical/>
        <horizontal/>
      </border>
    </dxf>
    <dxf>
      <font>
        <b val="0"/>
        <i val="0"/>
        <color theme="4" tint="-0.499984740745262"/>
      </font>
      <fill>
        <patternFill patternType="none">
          <fgColor indexed="64"/>
          <bgColor auto="1"/>
        </patternFill>
      </fill>
      <border diagonalUp="0" diagonalDown="0">
        <left/>
        <right/>
        <top style="medium">
          <color theme="4" tint="-0.24994659260841701"/>
        </top>
        <bottom style="dotted">
          <color theme="4" tint="0.59996337778862885"/>
        </bottom>
        <vertical/>
        <horizontal/>
      </border>
    </dxf>
    <dxf>
      <font>
        <b val="0"/>
        <i val="0"/>
        <color theme="1" tint="0.34998626667073579"/>
      </font>
      <fill>
        <patternFill patternType="none">
          <bgColor auto="1"/>
        </patternFill>
      </fill>
      <border diagonalUp="0" diagonalDown="0">
        <left/>
        <right/>
        <top/>
        <bottom/>
        <vertical/>
        <horizontal/>
      </border>
    </dxf>
  </dxfs>
  <tableStyles count="1" defaultTableStyle="Startup Expenses" defaultPivotStyle="PivotStyleLight16">
    <tableStyle name="Startup Expenses" pivot="0" count="6" xr9:uid="{00000000-0011-0000-FFFF-FFFF00000000}">
      <tableStyleElement type="wholeTable" dxfId="35"/>
      <tableStyleElement type="headerRow" dxfId="34"/>
      <tableStyleElement type="totalRow" dxfId="33"/>
      <tableStyleElement type="lastColumn" dxfId="32"/>
      <tableStyleElement type="secondRowStripe" dxfId="31"/>
      <tableStyleElement type="lastTotalCell"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wnersInvestments" displayName="OwnersInvestments" ref="B49:D54" totalsRowCount="1" headerRowDxfId="29">
  <tableColumns count="3">
    <tableColumn id="1" xr3:uid="{00000000-0010-0000-0000-000001000000}" name="FUNDERS" totalsRowLabel="Total" dataDxfId="28" totalsRowDxfId="27"/>
    <tableColumn id="3" xr3:uid="{00000000-0010-0000-0000-000003000000}" name=" "/>
    <tableColumn id="2" xr3:uid="{00000000-0010-0000-0000-000002000000}" name="AMOUNT" totalsRowFunction="sum" dataDxfId="26" totalsRowDxfId="25"/>
  </tableColumns>
  <tableStyleInfo name="Startup Expenses" showFirstColumn="0" showLastColumn="1" showRowStripes="1" showColumnStripes="0"/>
  <extLst>
    <ext xmlns:x14="http://schemas.microsoft.com/office/spreadsheetml/2009/9/main" uri="{504A1905-F514-4f6f-8877-14C23A59335A}">
      <x14:table altTextSummary="Enter Owners' Investment Name and Ownership percent and amount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RealEstate" displayName="RealEstate" ref="B5:D10" totalsRowCount="1" headerRowDxfId="24">
  <tableColumns count="3">
    <tableColumn id="1" xr3:uid="{00000000-0010-0000-0100-000001000000}" name="Personnel" totalsRowLabel="Total" dataDxfId="23" totalsRowDxfId="22"/>
    <tableColumn id="3" xr3:uid="{00000000-0010-0000-0100-000003000000}" name=" "/>
    <tableColumn id="2" xr3:uid="{00000000-0010-0000-0100-000002000000}" name="AMOUNT" totalsRowFunction="sum" dataDxfId="21" totalsRowDxfId="20"/>
  </tableColumns>
  <tableStyleInfo name="Startup Expenses" showFirstColumn="0" showLastColumn="1" showRowStripes="1" showColumnStripes="0"/>
  <extLst>
    <ext xmlns:x14="http://schemas.microsoft.com/office/spreadsheetml/2009/9/main" uri="{504A1905-F514-4f6f-8877-14C23A59335A}">
      <x14:table altTextSummary="Enter Real Estate items and Amoun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Improvements" displayName="Improvements" ref="B12:D17" totalsRowCount="1" headerRowDxfId="19">
  <tableColumns count="3">
    <tableColumn id="1" xr3:uid="{00000000-0010-0000-0200-000001000000}" name="Operations" totalsRowLabel="Total" dataDxfId="18" totalsRowDxfId="17"/>
    <tableColumn id="3" xr3:uid="{00000000-0010-0000-0200-000003000000}" name=" "/>
    <tableColumn id="2" xr3:uid="{00000000-0010-0000-0200-000002000000}" name="AMOUNT" totalsRowFunction="sum" dataDxfId="16" totalsRowDxfId="15"/>
  </tableColumns>
  <tableStyleInfo name="Startup Expenses" showFirstColumn="0" showLastColumn="1" showRowStripes="1" showColumnStripes="0"/>
  <extLst>
    <ext xmlns:x14="http://schemas.microsoft.com/office/spreadsheetml/2009/9/main" uri="{504A1905-F514-4f6f-8877-14C23A59335A}">
      <x14:table altTextSummary="Enter Leasehold Improvements and Amount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Capital" displayName="Capital" ref="B19:D25" totalsRowCount="1" headerRowDxfId="14">
  <tableColumns count="3">
    <tableColumn id="1" xr3:uid="{00000000-0010-0000-0300-000001000000}" name="Professional Services" totalsRowLabel="Total" dataDxfId="13" totalsRowDxfId="12"/>
    <tableColumn id="3" xr3:uid="{00000000-0010-0000-0300-000003000000}" name=" "/>
    <tableColumn id="2" xr3:uid="{00000000-0010-0000-0300-000002000000}" name="AMOUNT" totalsRowFunction="sum" dataDxfId="11" totalsRowDxfId="10"/>
  </tableColumns>
  <tableStyleInfo name="Startup Expenses" showFirstColumn="0" showLastColumn="1" showRowStripes="1" showColumnStripes="0"/>
  <extLst>
    <ext xmlns:x14="http://schemas.microsoft.com/office/spreadsheetml/2009/9/main" uri="{504A1905-F514-4f6f-8877-14C23A59335A}">
      <x14:table altTextSummary="Enter Capital Equipment List and Amount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romoExpenses" displayName="PromoExpenses" ref="B27:D33" totalsRowCount="1" headerRowDxfId="9">
  <tableColumns count="3">
    <tableColumn id="1" xr3:uid="{00000000-0010-0000-0600-000001000000}" name="ADVERTISING AND PROMOTIONAL EXPENSES" totalsRowLabel="Total" dataDxfId="8" totalsRowDxfId="7"/>
    <tableColumn id="3" xr3:uid="{00000000-0010-0000-0600-000003000000}" name=" "/>
    <tableColumn id="2" xr3:uid="{00000000-0010-0000-0600-000002000000}" name="AMOUNT" totalsRowFunction="sum" dataDxfId="6" totalsRowDxfId="5"/>
  </tableColumns>
  <tableStyleInfo name="Startup Expenses" showFirstColumn="0" showLastColumn="1" showRowStripes="1" showColumnStripes="0"/>
  <extLst>
    <ext xmlns:x14="http://schemas.microsoft.com/office/spreadsheetml/2009/9/main" uri="{504A1905-F514-4f6f-8877-14C23A59335A}">
      <x14:table altTextSummary="Enter Advertising and Promotional Expenses items and Amount in this table"/>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OtherExpenses" displayName="OtherExpenses" ref="B35:D38" totalsRowCount="1" headerRowDxfId="4">
  <tableColumns count="3">
    <tableColumn id="1" xr3:uid="{00000000-0010-0000-0700-000001000000}" name="OTHER EXPENSES" totalsRowLabel="Total" dataDxfId="3" totalsRowDxfId="2"/>
    <tableColumn id="3" xr3:uid="{00000000-0010-0000-0700-000003000000}" name=" "/>
    <tableColumn id="2" xr3:uid="{00000000-0010-0000-0700-000002000000}" name="AMOUNT" totalsRowFunction="sum" dataDxfId="1" totalsRowDxfId="0"/>
  </tableColumns>
  <tableStyleInfo name="Startup Expenses" showFirstColumn="0" showLastColumn="1" showRowStripes="1" showColumnStripes="0"/>
  <extLst>
    <ext xmlns:x14="http://schemas.microsoft.com/office/spreadsheetml/2009/9/main" uri="{504A1905-F514-4f6f-8877-14C23A59335A}">
      <x14:table altTextSummary="Enter Other Expenses items and Amount in this table"/>
    </ext>
  </extLst>
</table>
</file>

<file path=xl/theme/theme1.xml><?xml version="1.0" encoding="utf-8"?>
<a:theme xmlns:a="http://schemas.openxmlformats.org/drawingml/2006/main" name="Office Theme">
  <a:themeElements>
    <a:clrScheme name="Startup Expenses">
      <a:dk1>
        <a:srgbClr val="000000"/>
      </a:dk1>
      <a:lt1>
        <a:srgbClr val="FFFFFF"/>
      </a:lt1>
      <a:dk2>
        <a:srgbClr val="000000"/>
      </a:dk2>
      <a:lt2>
        <a:srgbClr val="FFFFFF"/>
      </a:lt2>
      <a:accent1>
        <a:srgbClr val="94AC6C"/>
      </a:accent1>
      <a:accent2>
        <a:srgbClr val="B0381C"/>
      </a:accent2>
      <a:accent3>
        <a:srgbClr val="0B648D"/>
      </a:accent3>
      <a:accent4>
        <a:srgbClr val="6A3A65"/>
      </a:accent4>
      <a:accent5>
        <a:srgbClr val="C06F2B"/>
      </a:accent5>
      <a:accent6>
        <a:srgbClr val="9E8A69"/>
      </a:accent6>
      <a:hlink>
        <a:srgbClr val="0B648D"/>
      </a:hlink>
      <a:folHlink>
        <a:srgbClr val="6A3A65"/>
      </a:folHlink>
    </a:clrScheme>
    <a:fontScheme name="Startup Expenses">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D56"/>
  <sheetViews>
    <sheetView showGridLines="0" tabSelected="1" zoomScale="150" zoomScaleNormal="150" zoomScaleSheetLayoutView="100" workbookViewId="0">
      <selection activeCell="B46" sqref="B46:D46"/>
    </sheetView>
  </sheetViews>
  <sheetFormatPr defaultColWidth="8.88671875" defaultRowHeight="21" customHeight="1" x14ac:dyDescent="0.25"/>
  <cols>
    <col min="1" max="1" width="2.44140625" customWidth="1"/>
    <col min="2" max="2" width="43.88671875" customWidth="1"/>
    <col min="3" max="3" width="36.44140625" customWidth="1"/>
    <col min="4" max="4" width="22.6640625" customWidth="1"/>
  </cols>
  <sheetData>
    <row r="1" spans="1:4" ht="41.25" customHeight="1" x14ac:dyDescent="0.25">
      <c r="A1" s="4" t="s">
        <v>14</v>
      </c>
      <c r="D1" s="14"/>
    </row>
    <row r="2" spans="1:4" ht="170.1" customHeight="1" x14ac:dyDescent="0.25">
      <c r="B2" s="21" t="s">
        <v>38</v>
      </c>
      <c r="C2" s="24"/>
      <c r="D2" s="25"/>
    </row>
    <row r="3" spans="1:4" ht="9.9" customHeight="1" x14ac:dyDescent="0.25">
      <c r="B3" s="8"/>
      <c r="C3" s="10"/>
      <c r="D3" s="10"/>
    </row>
    <row r="4" spans="1:4" ht="21" customHeight="1" x14ac:dyDescent="0.25">
      <c r="B4" s="1" t="s">
        <v>15</v>
      </c>
    </row>
    <row r="5" spans="1:4" ht="21" customHeight="1" x14ac:dyDescent="0.25">
      <c r="B5" s="5" t="s">
        <v>16</v>
      </c>
      <c r="C5" s="6" t="s">
        <v>12</v>
      </c>
      <c r="D5" s="7" t="s">
        <v>13</v>
      </c>
    </row>
    <row r="6" spans="1:4" ht="21" customHeight="1" x14ac:dyDescent="0.25">
      <c r="B6" s="2" t="s">
        <v>19</v>
      </c>
      <c r="D6" s="3">
        <v>0</v>
      </c>
    </row>
    <row r="7" spans="1:4" ht="21" customHeight="1" x14ac:dyDescent="0.25">
      <c r="B7" s="2" t="s">
        <v>20</v>
      </c>
      <c r="D7" s="3">
        <v>0</v>
      </c>
    </row>
    <row r="8" spans="1:4" ht="21" customHeight="1" x14ac:dyDescent="0.25">
      <c r="B8" s="2" t="s">
        <v>21</v>
      </c>
      <c r="D8" s="3">
        <v>0</v>
      </c>
    </row>
    <row r="9" spans="1:4" ht="21" customHeight="1" x14ac:dyDescent="0.25">
      <c r="B9" s="2" t="s">
        <v>25</v>
      </c>
      <c r="D9" s="3">
        <v>0</v>
      </c>
    </row>
    <row r="10" spans="1:4" ht="21" customHeight="1" x14ac:dyDescent="0.25">
      <c r="B10" s="2" t="s">
        <v>9</v>
      </c>
      <c r="D10" s="3">
        <f>SUBTOTAL(109,RealEstate[AMOUNT])</f>
        <v>0</v>
      </c>
    </row>
    <row r="11" spans="1:4" ht="21" customHeight="1" x14ac:dyDescent="0.25">
      <c r="B11" s="20"/>
      <c r="C11" s="20"/>
      <c r="D11" s="20"/>
    </row>
    <row r="12" spans="1:4" ht="21" customHeight="1" x14ac:dyDescent="0.25">
      <c r="B12" s="5" t="s">
        <v>17</v>
      </c>
      <c r="C12" s="6" t="s">
        <v>12</v>
      </c>
      <c r="D12" s="7" t="s">
        <v>13</v>
      </c>
    </row>
    <row r="13" spans="1:4" ht="21" customHeight="1" x14ac:dyDescent="0.25">
      <c r="B13" s="2" t="s">
        <v>22</v>
      </c>
      <c r="D13" s="3">
        <v>0</v>
      </c>
    </row>
    <row r="14" spans="1:4" ht="21" customHeight="1" x14ac:dyDescent="0.25">
      <c r="B14" s="2" t="s">
        <v>1</v>
      </c>
      <c r="D14" s="3">
        <v>0</v>
      </c>
    </row>
    <row r="15" spans="1:4" ht="21" customHeight="1" x14ac:dyDescent="0.25">
      <c r="B15" s="2" t="s">
        <v>23</v>
      </c>
      <c r="D15" s="3">
        <v>0</v>
      </c>
    </row>
    <row r="16" spans="1:4" ht="21" customHeight="1" x14ac:dyDescent="0.25">
      <c r="B16" s="2" t="s">
        <v>24</v>
      </c>
      <c r="D16" s="3">
        <v>0</v>
      </c>
    </row>
    <row r="17" spans="2:4" ht="21" customHeight="1" x14ac:dyDescent="0.25">
      <c r="B17" s="2" t="s">
        <v>9</v>
      </c>
      <c r="D17" s="3">
        <f>SUBTOTAL(109,Improvements[AMOUNT])</f>
        <v>0</v>
      </c>
    </row>
    <row r="18" spans="2:4" ht="21" customHeight="1" x14ac:dyDescent="0.25">
      <c r="B18" s="20"/>
      <c r="C18" s="20"/>
      <c r="D18" s="20"/>
    </row>
    <row r="19" spans="2:4" ht="21" customHeight="1" x14ac:dyDescent="0.25">
      <c r="B19" s="5" t="s">
        <v>18</v>
      </c>
      <c r="C19" s="6" t="s">
        <v>12</v>
      </c>
      <c r="D19" s="7" t="s">
        <v>13</v>
      </c>
    </row>
    <row r="20" spans="2:4" ht="21" customHeight="1" x14ac:dyDescent="0.25">
      <c r="B20" s="2" t="s">
        <v>26</v>
      </c>
      <c r="D20" s="3">
        <v>0</v>
      </c>
    </row>
    <row r="21" spans="2:4" ht="21" customHeight="1" x14ac:dyDescent="0.25">
      <c r="B21" s="2" t="s">
        <v>26</v>
      </c>
      <c r="D21" s="3">
        <v>0</v>
      </c>
    </row>
    <row r="22" spans="2:4" ht="21" customHeight="1" x14ac:dyDescent="0.25">
      <c r="B22" s="2" t="s">
        <v>27</v>
      </c>
      <c r="D22" s="3">
        <v>0</v>
      </c>
    </row>
    <row r="23" spans="2:4" ht="21" customHeight="1" x14ac:dyDescent="0.25">
      <c r="B23" s="2" t="s">
        <v>27</v>
      </c>
      <c r="D23" s="3">
        <v>0</v>
      </c>
    </row>
    <row r="24" spans="2:4" ht="21" customHeight="1" x14ac:dyDescent="0.25">
      <c r="B24" s="2" t="s">
        <v>0</v>
      </c>
      <c r="D24" s="3">
        <v>0</v>
      </c>
    </row>
    <row r="25" spans="2:4" ht="21" customHeight="1" x14ac:dyDescent="0.25">
      <c r="B25" s="2" t="s">
        <v>9</v>
      </c>
      <c r="D25" s="3">
        <f>SUBTOTAL(109,Capital[AMOUNT])</f>
        <v>0</v>
      </c>
    </row>
    <row r="26" spans="2:4" ht="21" customHeight="1" x14ac:dyDescent="0.25">
      <c r="B26" s="20"/>
      <c r="C26" s="20"/>
      <c r="D26" s="20"/>
    </row>
    <row r="27" spans="2:4" ht="21" customHeight="1" x14ac:dyDescent="0.25">
      <c r="B27" s="5" t="s">
        <v>10</v>
      </c>
      <c r="C27" s="6" t="s">
        <v>12</v>
      </c>
      <c r="D27" s="7" t="s">
        <v>13</v>
      </c>
    </row>
    <row r="28" spans="2:4" ht="21" customHeight="1" x14ac:dyDescent="0.25">
      <c r="B28" s="2" t="s">
        <v>2</v>
      </c>
      <c r="D28" s="3">
        <v>0</v>
      </c>
    </row>
    <row r="29" spans="2:4" ht="21" customHeight="1" x14ac:dyDescent="0.25">
      <c r="B29" s="2" t="s">
        <v>3</v>
      </c>
      <c r="D29" s="3">
        <v>0</v>
      </c>
    </row>
    <row r="30" spans="2:4" ht="21" customHeight="1" x14ac:dyDescent="0.25">
      <c r="B30" s="2" t="s">
        <v>4</v>
      </c>
      <c r="D30" s="3">
        <v>0</v>
      </c>
    </row>
    <row r="31" spans="2:4" ht="21" customHeight="1" x14ac:dyDescent="0.25">
      <c r="B31" s="2" t="s">
        <v>28</v>
      </c>
      <c r="D31" s="3">
        <v>0</v>
      </c>
    </row>
    <row r="32" spans="2:4" ht="21" customHeight="1" x14ac:dyDescent="0.25">
      <c r="B32" s="2" t="s">
        <v>5</v>
      </c>
      <c r="D32" s="3">
        <v>0</v>
      </c>
    </row>
    <row r="33" spans="1:4" ht="21" customHeight="1" x14ac:dyDescent="0.25">
      <c r="B33" s="2" t="s">
        <v>9</v>
      </c>
      <c r="D33" s="3">
        <f>SUBTOTAL(109,PromoExpenses[AMOUNT])</f>
        <v>0</v>
      </c>
    </row>
    <row r="34" spans="1:4" ht="21" customHeight="1" x14ac:dyDescent="0.25">
      <c r="B34" s="20"/>
      <c r="C34" s="20"/>
      <c r="D34" s="20"/>
    </row>
    <row r="35" spans="1:4" ht="21" customHeight="1" x14ac:dyDescent="0.25">
      <c r="B35" s="5" t="s">
        <v>11</v>
      </c>
      <c r="C35" s="6" t="s">
        <v>12</v>
      </c>
      <c r="D35" s="7" t="s">
        <v>13</v>
      </c>
    </row>
    <row r="36" spans="1:4" ht="21" customHeight="1" x14ac:dyDescent="0.25">
      <c r="B36" s="2" t="s">
        <v>6</v>
      </c>
      <c r="D36" s="3">
        <v>0</v>
      </c>
    </row>
    <row r="37" spans="1:4" ht="21" customHeight="1" x14ac:dyDescent="0.25">
      <c r="B37" s="2" t="s">
        <v>7</v>
      </c>
      <c r="D37" s="3">
        <v>0</v>
      </c>
    </row>
    <row r="38" spans="1:4" ht="21" customHeight="1" x14ac:dyDescent="0.25">
      <c r="B38" s="2" t="s">
        <v>9</v>
      </c>
      <c r="D38" s="3">
        <f>SUBTOTAL(109,OtherExpenses[AMOUNT])</f>
        <v>0</v>
      </c>
    </row>
    <row r="39" spans="1:4" ht="21" customHeight="1" x14ac:dyDescent="0.25">
      <c r="B39" s="20"/>
      <c r="C39" s="20"/>
      <c r="D39" s="20"/>
    </row>
    <row r="40" spans="1:4" ht="21" customHeight="1" x14ac:dyDescent="0.25">
      <c r="B40" s="11" t="s">
        <v>8</v>
      </c>
      <c r="C40" s="12"/>
      <c r="D40" s="13">
        <v>0</v>
      </c>
    </row>
    <row r="41" spans="1:4" ht="21" customHeight="1" x14ac:dyDescent="0.25">
      <c r="B41" s="20"/>
      <c r="C41" s="20"/>
      <c r="D41" s="20"/>
    </row>
    <row r="42" spans="1:4" ht="21" customHeight="1" x14ac:dyDescent="0.25">
      <c r="B42" s="11" t="s">
        <v>29</v>
      </c>
      <c r="C42" s="12"/>
      <c r="D42" s="13">
        <f>SUM(D40+OtherExpenses[[#Totals],[AMOUNT]]+PromoExpenses[[#Totals],[AMOUNT]]+Capital[[#Totals],[AMOUNT]]+Improvements[[#Totals],[AMOUNT]]+RealEstate[[#Totals],[AMOUNT]]+0)</f>
        <v>0</v>
      </c>
    </row>
    <row r="43" spans="1:4" ht="9.9" customHeight="1" x14ac:dyDescent="0.25">
      <c r="B43" s="20"/>
      <c r="C43" s="20"/>
      <c r="D43" s="20"/>
    </row>
    <row r="44" spans="1:4" ht="9.9" customHeight="1" x14ac:dyDescent="0.25">
      <c r="B44" s="18"/>
      <c r="C44" s="18"/>
      <c r="D44" s="18"/>
    </row>
    <row r="45" spans="1:4" ht="41.25" customHeight="1" x14ac:dyDescent="0.25">
      <c r="A45" s="4" t="s">
        <v>14</v>
      </c>
      <c r="B45" s="19" t="s">
        <v>35</v>
      </c>
      <c r="D45" s="14"/>
    </row>
    <row r="46" spans="1:4" ht="71.25" customHeight="1" x14ac:dyDescent="0.25">
      <c r="B46" s="21" t="s">
        <v>39</v>
      </c>
      <c r="C46" s="22"/>
      <c r="D46" s="23"/>
    </row>
    <row r="47" spans="1:4" ht="9.9" customHeight="1" x14ac:dyDescent="0.25">
      <c r="B47" s="8"/>
      <c r="C47" s="9"/>
      <c r="D47" s="9"/>
    </row>
    <row r="48" spans="1:4" ht="21" customHeight="1" x14ac:dyDescent="0.25">
      <c r="B48" s="1" t="s">
        <v>36</v>
      </c>
    </row>
    <row r="49" spans="2:4" ht="21" customHeight="1" x14ac:dyDescent="0.25">
      <c r="B49" s="5" t="s">
        <v>30</v>
      </c>
      <c r="C49" s="6" t="s">
        <v>12</v>
      </c>
      <c r="D49" s="7" t="s">
        <v>13</v>
      </c>
    </row>
    <row r="50" spans="2:4" ht="21" customHeight="1" x14ac:dyDescent="0.25">
      <c r="B50" s="2" t="s">
        <v>31</v>
      </c>
      <c r="D50" s="3">
        <v>0</v>
      </c>
    </row>
    <row r="51" spans="2:4" ht="21" customHeight="1" x14ac:dyDescent="0.25">
      <c r="B51" s="2" t="s">
        <v>32</v>
      </c>
      <c r="D51" s="3">
        <v>0</v>
      </c>
    </row>
    <row r="52" spans="2:4" ht="21" customHeight="1" x14ac:dyDescent="0.25">
      <c r="B52" s="2" t="s">
        <v>33</v>
      </c>
      <c r="D52" s="3">
        <v>0</v>
      </c>
    </row>
    <row r="53" spans="2:4" ht="21" customHeight="1" x14ac:dyDescent="0.25">
      <c r="B53" s="2" t="s">
        <v>37</v>
      </c>
      <c r="D53" s="3">
        <v>0</v>
      </c>
    </row>
    <row r="54" spans="2:4" ht="21" customHeight="1" x14ac:dyDescent="0.25">
      <c r="B54" s="2" t="s">
        <v>9</v>
      </c>
      <c r="D54" s="3">
        <f>SUBTOTAL(109,OwnersInvestments[AMOUNT])</f>
        <v>0</v>
      </c>
    </row>
    <row r="55" spans="2:4" ht="21" customHeight="1" thickBot="1" x14ac:dyDescent="0.3"/>
    <row r="56" spans="2:4" ht="21" customHeight="1" thickBot="1" x14ac:dyDescent="0.3">
      <c r="B56" s="15" t="s">
        <v>34</v>
      </c>
      <c r="C56" s="16"/>
      <c r="D56" s="17">
        <f>OwnersInvestments[[#Totals],[AMOUNT]]</f>
        <v>0</v>
      </c>
    </row>
  </sheetData>
  <mergeCells count="9">
    <mergeCell ref="B41:D41"/>
    <mergeCell ref="B43:D43"/>
    <mergeCell ref="B46:D46"/>
    <mergeCell ref="B2:D2"/>
    <mergeCell ref="B34:D34"/>
    <mergeCell ref="B39:D39"/>
    <mergeCell ref="B11:D11"/>
    <mergeCell ref="B18:D18"/>
    <mergeCell ref="B26:D26"/>
  </mergeCells>
  <dataValidations xWindow="196" yWindow="358" count="20">
    <dataValidation allowBlank="1" showInputMessage="1" showErrorMessage="1" prompt="Create Startup Expenses in this worksheet. Enter Company Name in cell D1 and details in tables starting under Startup Expenses label in cell B4. Tips are in cell B2, B61, and B83" sqref="A1 A45" xr:uid="{00000000-0002-0000-0000-000000000000}"/>
    <dataValidation allowBlank="1" showInputMessage="1" showErrorMessage="1" prompt="Title of this worksheet is in this cell and Tip in cell below" sqref="B1 B45" xr:uid="{00000000-0002-0000-0000-000001000000}"/>
    <dataValidation allowBlank="1" showInputMessage="1" showErrorMessage="1" prompt="Enter Company Name in this cell" sqref="D1 D45" xr:uid="{00000000-0002-0000-0000-000002000000}"/>
    <dataValidation allowBlank="1" showInputMessage="1" showErrorMessage="1" prompt="Enter details in Real Estate table below" sqref="B4" xr:uid="{00000000-0002-0000-0000-000003000000}"/>
    <dataValidation allowBlank="1" showInputMessage="1" showErrorMessage="1" prompt="Enter or modify Building or Real Estate item in this column under this heading" sqref="B5" xr:uid="{00000000-0002-0000-0000-000004000000}"/>
    <dataValidation allowBlank="1" showInputMessage="1" showErrorMessage="1" prompt="Enter Amount in this column under this heading" sqref="D5 D12 D19 D27 D35 D49" xr:uid="{00000000-0002-0000-0000-000005000000}"/>
    <dataValidation allowBlank="1" showInputMessage="1" showErrorMessage="1" prompt="Enter details in Improvement table below" sqref="B11:D11" xr:uid="{00000000-0002-0000-0000-000006000000}"/>
    <dataValidation allowBlank="1" showInputMessage="1" showErrorMessage="1" prompt="Enter or modify Leasehold Improvements in this column under this heading" sqref="B12" xr:uid="{00000000-0002-0000-0000-000007000000}"/>
    <dataValidation allowBlank="1" showInputMessage="1" showErrorMessage="1" prompt="Enter details in Capital table below" sqref="B18:D18" xr:uid="{00000000-0002-0000-0000-000008000000}"/>
    <dataValidation allowBlank="1" showInputMessage="1" showErrorMessage="1" prompt="Enter or modify Capital Equipment List in this column under this heading" sqref="B19" xr:uid="{00000000-0002-0000-0000-000009000000}"/>
    <dataValidation allowBlank="1" showInputMessage="1" showErrorMessage="1" prompt="Enter or modify Advertising and Promotional Expenses items in this column under this heading" sqref="B27" xr:uid="{00000000-0002-0000-0000-00000D000000}"/>
    <dataValidation allowBlank="1" showInputMessage="1" showErrorMessage="1" prompt="Enter details in Advertising and Promotional Expenses table below" sqref="B26:D26" xr:uid="{00000000-0002-0000-0000-00000F000000}"/>
    <dataValidation allowBlank="1" showInputMessage="1" showErrorMessage="1" prompt="Enter details in Other Expenses table below" sqref="B34:D34" xr:uid="{00000000-0002-0000-0000-000010000000}"/>
    <dataValidation allowBlank="1" showInputMessage="1" showErrorMessage="1" prompt="Enter or modify Other Expenses items in this column under this heading" sqref="B35" xr:uid="{00000000-0002-0000-0000-000011000000}"/>
    <dataValidation allowBlank="1" showInputMessage="1" showErrorMessage="1" prompt="Enter Reserve for Contingencies in cell D57" sqref="B40" xr:uid="{00000000-0002-0000-0000-000012000000}"/>
    <dataValidation allowBlank="1" showInputMessage="1" showErrorMessage="1" prompt="Enter Working Capital in cell below" sqref="D40" xr:uid="{00000000-0002-0000-0000-000013000000}"/>
    <dataValidation allowBlank="1" showInputMessage="1" showErrorMessage="1" prompt="Enter Working Capital in cell D59" sqref="B42" xr:uid="{00000000-0002-0000-0000-000014000000}"/>
    <dataValidation allowBlank="1" showInputMessage="1" showErrorMessage="1" prompt="Tip is in cell below. Enter details in tables starting under Sources of Capital label in cell B63" sqref="D42" xr:uid="{00000000-0002-0000-0000-000015000000}"/>
    <dataValidation allowBlank="1" showInputMessage="1" showErrorMessage="1" prompt="Enter Owners' Investment Name and Ownership percent in this column under this heading" sqref="B49" xr:uid="{00000000-0002-0000-0000-000016000000}"/>
    <dataValidation allowBlank="1" showInputMessage="1" showErrorMessage="1" prompt="Sources of Capital label is in this cell. Enter details in table below" sqref="B48" xr:uid="{00000000-0002-0000-0000-00002A000000}"/>
  </dataValidations>
  <printOptions horizontalCentered="1"/>
  <pageMargins left="0.25" right="0.25" top="0.75" bottom="0.75" header="0.3" footer="0.3"/>
  <pageSetup fitToHeight="0" orientation="portrait" r:id="rId1"/>
  <headerFooter differentFirst="1">
    <oddFooter>Page &amp;P of &amp;N</oddFooter>
  </headerFooter>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A3DFB327-282E-4963-945C-AE8B263DFFB2}">
  <ds:schemaRefs>
    <ds:schemaRef ds:uri="http://schemas.microsoft.com/sharepoint/v3/contenttype/forms"/>
  </ds:schemaRefs>
</ds:datastoreItem>
</file>

<file path=customXml/itemProps2.xml><?xml version="1.0" encoding="utf-8"?>
<ds:datastoreItem xmlns:ds="http://schemas.openxmlformats.org/officeDocument/2006/customXml" ds:itemID="{00057C7B-7348-4F8C-8582-0872CBB62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9AB914-0811-4BA4-ABCC-F10C448CA2EC}">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TM02802366</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Startup Expenses</vt:lpstr>
      <vt:lpstr>'Startup Expenses'!Print_Area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2019-06-17T11:52:50Z</dcterms:created>
  <dcterms:modified xsi:type="dcterms:W3CDTF">2023-06-15T19:16:16Z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